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<sst xmlns="http://schemas.openxmlformats.org/spreadsheetml/2006/main" count="118" uniqueCount="108">
  <si>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t>Local</t>
  </si>
  <si>
    <t>Oude/Vieux</t>
  </si>
  <si>
    <t>Jaar./Year.</t>
  </si>
  <si>
    <t>Jong./Jeunes</t>
  </si>
  <si>
    <t>Tota(al)</t>
  </si>
  <si>
    <t>Vlaams Brabant</t>
  </si>
  <si>
    <t>GOOIK</t>
  </si>
  <si>
    <t>BEERSEL</t>
  </si>
  <si>
    <t>KAP,O/D BOS</t>
  </si>
  <si>
    <t>WOLUWE</t>
  </si>
  <si>
    <t>ANDERLECHT</t>
  </si>
  <si>
    <t>HERENT</t>
  </si>
  <si>
    <t>TIENEN</t>
  </si>
  <si>
    <t>TESTELT</t>
  </si>
  <si>
    <t>BEGIJNENDIJK</t>
  </si>
  <si>
    <t>RUMMEN</t>
  </si>
  <si>
    <t>TIELT</t>
  </si>
  <si>
    <t>HEVERLEE</t>
  </si>
  <si>
    <t>DIEST</t>
  </si>
  <si>
    <t>Brabant Wallon</t>
  </si>
  <si>
    <t>CHASTRE</t>
  </si>
  <si>
    <t>NIVELLES</t>
  </si>
  <si>
    <t>RAMILIES</t>
  </si>
  <si>
    <t>WAVRE</t>
  </si>
  <si>
    <t>Antwerpen</t>
  </si>
  <si>
    <t>WIJNEGEM</t>
  </si>
  <si>
    <t>BEVEL</t>
  </si>
  <si>
    <t>STABROEK</t>
  </si>
  <si>
    <t>OUD-TURNHOUT</t>
  </si>
  <si>
    <t>RETIE</t>
  </si>
  <si>
    <t>HOUTVENNE</t>
  </si>
  <si>
    <t>MOL</t>
  </si>
  <si>
    <t>BEERSE</t>
  </si>
  <si>
    <t>SINT-JOB-IN-'T GOOR</t>
  </si>
  <si>
    <t>MECHELEN</t>
  </si>
  <si>
    <t>HEIST OP DEN BERG</t>
  </si>
  <si>
    <t>SCHILDE</t>
  </si>
  <si>
    <t>West-Vlaanderen</t>
  </si>
  <si>
    <t>STEENBRUGGE</t>
  </si>
  <si>
    <t>AVELGEM</t>
  </si>
  <si>
    <t>ROESELARE</t>
  </si>
  <si>
    <t>GISTEL</t>
  </si>
  <si>
    <t>KORTRIJK</t>
  </si>
  <si>
    <t>REKKEM</t>
  </si>
  <si>
    <t>VLAMERTINGE</t>
  </si>
  <si>
    <t>WAREGEM</t>
  </si>
  <si>
    <t>KORTEMARK</t>
  </si>
  <si>
    <t>RUISELEDE</t>
  </si>
  <si>
    <t>IEPER</t>
  </si>
  <si>
    <t>BEERST</t>
  </si>
  <si>
    <t>Oost-Vlaanderen</t>
  </si>
  <si>
    <t>AALST</t>
  </si>
  <si>
    <t>DENDERMONDE</t>
  </si>
  <si>
    <t>NINOVE</t>
  </si>
  <si>
    <t>LOKEREN</t>
  </si>
  <si>
    <t>SINT-GILLIS-WAAS</t>
  </si>
  <si>
    <t>EEKLO</t>
  </si>
  <si>
    <t>MOERBEKE</t>
  </si>
  <si>
    <t>GENT</t>
  </si>
  <si>
    <t>RONSE</t>
  </si>
  <si>
    <t>Limburg</t>
  </si>
  <si>
    <t>HOESELT</t>
  </si>
  <si>
    <t>SINT-LAMBRECHTS-HERK</t>
  </si>
  <si>
    <t>MAASEIK</t>
  </si>
  <si>
    <t>BREE</t>
  </si>
  <si>
    <t>HALEN</t>
  </si>
  <si>
    <t>ST TRUIDEN</t>
  </si>
  <si>
    <t>TONGEREN</t>
  </si>
  <si>
    <t>WELLEN</t>
  </si>
  <si>
    <t>ZONHOVEN</t>
  </si>
  <si>
    <t>HAMMONT</t>
  </si>
  <si>
    <t>PAAL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</si>
  <si>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</si>
  <si>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</si>
  <si>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</si>
  <si>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</si>
  <si>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</si>
  <si>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</si>
  <si>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</si>
  <si>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PONT-A-CELLES</t>
  </si>
  <si>
    <t>MARBAIX-LA-TOUR</t>
  </si>
  <si>
    <t>GIVRY</t>
  </si>
  <si>
    <t>Namur</t>
  </si>
  <si>
    <t>COUVIN</t>
  </si>
  <si>
    <t>HASTIERE</t>
  </si>
  <si>
    <t>FORVILLE</t>
  </si>
  <si>
    <t>FALISOLLE</t>
  </si>
  <si>
    <t>Liege</t>
  </si>
  <si>
    <t>LIEGE</t>
  </si>
  <si>
    <t>VISE</t>
  </si>
  <si>
    <t>HERVE</t>
  </si>
  <si>
    <t>HANEFFE</t>
  </si>
  <si>
    <t>QUEUE-DU-BOIS</t>
  </si>
  <si>
    <t>Luxembourg</t>
  </si>
  <si>
    <t>VIRTON</t>
  </si>
  <si>
    <t>TOTAL</t>
  </si>
  <si>
    <t>BOURGES-03-08-2019</t>
  </si>
  <si>
    <t>OPLINTER</t>
  </si>
  <si>
    <t>SCHERPENHEUVEL</t>
  </si>
  <si>
    <t>ELST</t>
  </si>
  <si>
    <t>WORTEGEM-PETEGEM</t>
  </si>
  <si>
    <t>MARCHE-LES-ECAUSSINNES</t>
  </si>
  <si>
    <t>GRAND-LEEZ33</t>
  </si>
  <si>
    <t>AMAY</t>
  </si>
  <si>
    <t>EN/IN 2015</t>
  </si>
  <si>
    <t>EN/IN2016</t>
  </si>
  <si>
    <t>EN/IN2017</t>
  </si>
  <si>
    <t>EN/IN2018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</si>
</sst>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0" fillId="0" borderId="0">
      <alignment/>
      <protection/>
    </xf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44" applyFont="1">
      <alignment/>
      <protection/>
    </xf>
    <xf numFmtId="0" fontId="3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1" fontId="1" fillId="0" borderId="12" xfId="44" applyNumberFormat="1" applyFont="1" applyBorder="1">
      <alignment/>
      <protection/>
    </xf>
    <xf numFmtId="49" fontId="2" fillId="0" borderId="13" xfId="44" applyNumberFormat="1" applyFont="1" applyBorder="1" applyAlignment="1">
      <alignment horizontal="center" vertical="center"/>
      <protection/>
    </xf>
    <xf numFmtId="0" fontId="1" fillId="0" borderId="0" xfId="44" applyFont="1" applyFill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97">
      <selection activeCell="O126" sqref="O126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0" t="s">
        <v>96</v>
      </c>
      <c r="B2" s="10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6</v>
      </c>
      <c r="B7" s="4">
        <v>104</v>
      </c>
      <c r="C7" s="4">
        <v>195</v>
      </c>
      <c r="D7" s="4">
        <v>334</v>
      </c>
      <c r="E7" s="4">
        <f aca="true" t="shared" si="0" ref="E7:E21">SUM(B7:D7)</f>
        <v>633</v>
      </c>
    </row>
    <row r="8" spans="1:5" ht="15">
      <c r="A8" s="3" t="s">
        <v>7</v>
      </c>
      <c r="B8" s="4">
        <v>39</v>
      </c>
      <c r="C8" s="4">
        <v>75</v>
      </c>
      <c r="D8" s="4">
        <v>154</v>
      </c>
      <c r="E8" s="4">
        <f t="shared" si="0"/>
        <v>268</v>
      </c>
    </row>
    <row r="9" spans="1:5" ht="15">
      <c r="A9" s="3" t="s">
        <v>8</v>
      </c>
      <c r="B9" s="4">
        <v>62</v>
      </c>
      <c r="C9" s="4">
        <v>97</v>
      </c>
      <c r="D9" s="4">
        <v>365</v>
      </c>
      <c r="E9" s="4">
        <f t="shared" si="0"/>
        <v>524</v>
      </c>
    </row>
    <row r="10" spans="1:5" ht="15">
      <c r="A10" s="3" t="s">
        <v>9</v>
      </c>
      <c r="B10" s="4">
        <v>40</v>
      </c>
      <c r="C10" s="4">
        <v>53</v>
      </c>
      <c r="D10" s="4">
        <v>164</v>
      </c>
      <c r="E10" s="4">
        <f t="shared" si="0"/>
        <v>257</v>
      </c>
    </row>
    <row r="11" spans="1:5" ht="15">
      <c r="A11" s="3" t="s">
        <v>10</v>
      </c>
      <c r="B11" s="4">
        <v>73</v>
      </c>
      <c r="C11" s="4">
        <v>64</v>
      </c>
      <c r="D11" s="4">
        <v>294</v>
      </c>
      <c r="E11" s="4">
        <f t="shared" si="0"/>
        <v>431</v>
      </c>
    </row>
    <row r="12" spans="1:5" ht="15">
      <c r="A12" s="3" t="s">
        <v>11</v>
      </c>
      <c r="B12" s="4">
        <v>171</v>
      </c>
      <c r="C12" s="4">
        <v>262</v>
      </c>
      <c r="D12" s="4">
        <v>504</v>
      </c>
      <c r="E12" s="4">
        <f t="shared" si="0"/>
        <v>937</v>
      </c>
    </row>
    <row r="13" spans="1:5" ht="15">
      <c r="A13" s="3" t="s">
        <v>12</v>
      </c>
      <c r="B13" s="4">
        <v>119</v>
      </c>
      <c r="C13" s="4">
        <v>213</v>
      </c>
      <c r="D13" s="4">
        <v>637</v>
      </c>
      <c r="E13" s="4">
        <f t="shared" si="0"/>
        <v>969</v>
      </c>
    </row>
    <row r="14" spans="1:5" ht="15">
      <c r="A14" s="3" t="s">
        <v>13</v>
      </c>
      <c r="B14" s="4">
        <v>22</v>
      </c>
      <c r="C14" s="4">
        <v>21</v>
      </c>
      <c r="D14" s="4">
        <v>226</v>
      </c>
      <c r="E14" s="4">
        <f t="shared" si="0"/>
        <v>269</v>
      </c>
    </row>
    <row r="15" spans="1:5" ht="15">
      <c r="A15" s="3" t="s">
        <v>14</v>
      </c>
      <c r="B15" s="4">
        <v>47</v>
      </c>
      <c r="C15" s="4">
        <v>41</v>
      </c>
      <c r="D15" s="4">
        <v>259</v>
      </c>
      <c r="E15" s="4">
        <f t="shared" si="0"/>
        <v>347</v>
      </c>
    </row>
    <row r="16" spans="1:5" ht="15">
      <c r="A16" s="3" t="s">
        <v>97</v>
      </c>
      <c r="B16" s="4">
        <v>115</v>
      </c>
      <c r="C16" s="4">
        <v>111</v>
      </c>
      <c r="D16" s="4">
        <v>300</v>
      </c>
      <c r="E16" s="4">
        <f t="shared" si="0"/>
        <v>526</v>
      </c>
    </row>
    <row r="17" spans="1:5" ht="15">
      <c r="A17" s="3" t="s">
        <v>15</v>
      </c>
      <c r="B17" s="4">
        <v>101</v>
      </c>
      <c r="C17" s="4">
        <v>131</v>
      </c>
      <c r="D17" s="4">
        <v>527</v>
      </c>
      <c r="E17" s="4">
        <f t="shared" si="0"/>
        <v>759</v>
      </c>
    </row>
    <row r="18" spans="1:5" ht="15">
      <c r="A18" s="3" t="s">
        <v>98</v>
      </c>
      <c r="B18" s="4">
        <v>64</v>
      </c>
      <c r="C18" s="4">
        <v>117</v>
      </c>
      <c r="D18" s="4">
        <v>381</v>
      </c>
      <c r="E18" s="4">
        <f t="shared" si="0"/>
        <v>562</v>
      </c>
    </row>
    <row r="19" spans="1:5" ht="13.5" customHeight="1">
      <c r="A19" s="3" t="s">
        <v>16</v>
      </c>
      <c r="B19" s="4">
        <v>37</v>
      </c>
      <c r="C19" s="4">
        <v>47</v>
      </c>
      <c r="D19" s="4">
        <v>230</v>
      </c>
      <c r="E19" s="4">
        <f t="shared" si="0"/>
        <v>314</v>
      </c>
    </row>
    <row r="20" spans="1:5" ht="15">
      <c r="A20" s="3" t="s">
        <v>17</v>
      </c>
      <c r="B20" s="4">
        <v>46</v>
      </c>
      <c r="C20" s="4">
        <v>42</v>
      </c>
      <c r="D20" s="4">
        <v>177</v>
      </c>
      <c r="E20" s="4">
        <f t="shared" si="0"/>
        <v>265</v>
      </c>
    </row>
    <row r="21" spans="1:5" ht="15">
      <c r="A21" s="3" t="s">
        <v>18</v>
      </c>
      <c r="B21" s="4">
        <v>17</v>
      </c>
      <c r="C21" s="4">
        <v>37</v>
      </c>
      <c r="D21" s="4">
        <v>344</v>
      </c>
      <c r="E21" s="4">
        <f t="shared" si="0"/>
        <v>398</v>
      </c>
    </row>
    <row r="22" spans="2:5" ht="15">
      <c r="B22" s="5">
        <f>SUM(B7:B21)</f>
        <v>1057</v>
      </c>
      <c r="C22" s="5">
        <f>SUM(C7:C21)</f>
        <v>1506</v>
      </c>
      <c r="D22" s="5">
        <f>SUM(D7:D21)</f>
        <v>4896</v>
      </c>
      <c r="E22" s="5">
        <f>SUM(E7:E21)</f>
        <v>7459</v>
      </c>
    </row>
    <row r="24" ht="24">
      <c r="A24" s="2" t="s">
        <v>19</v>
      </c>
    </row>
    <row r="25" spans="1:5" ht="15">
      <c r="A25" s="3" t="s">
        <v>20</v>
      </c>
      <c r="B25" s="4">
        <v>57</v>
      </c>
      <c r="C25" s="4">
        <v>38</v>
      </c>
      <c r="D25" s="4">
        <v>14</v>
      </c>
      <c r="E25" s="4">
        <f>SUM(B25:D25)</f>
        <v>109</v>
      </c>
    </row>
    <row r="26" spans="1:5" ht="15">
      <c r="A26" s="3" t="s">
        <v>21</v>
      </c>
      <c r="B26" s="4">
        <v>65</v>
      </c>
      <c r="C26" s="4">
        <v>91</v>
      </c>
      <c r="D26" s="4">
        <v>40</v>
      </c>
      <c r="E26" s="4">
        <f>SUM(B26:D26)</f>
        <v>196</v>
      </c>
    </row>
    <row r="27" spans="1:5" ht="15">
      <c r="A27" s="3" t="s">
        <v>22</v>
      </c>
      <c r="B27" s="4">
        <v>156</v>
      </c>
      <c r="C27" s="4">
        <v>171</v>
      </c>
      <c r="D27" s="4">
        <v>321</v>
      </c>
      <c r="E27" s="4">
        <f>SUM(B27:D27)</f>
        <v>648</v>
      </c>
    </row>
    <row r="28" spans="1:5" ht="15">
      <c r="A28" s="3" t="s">
        <v>23</v>
      </c>
      <c r="B28" s="4">
        <v>59</v>
      </c>
      <c r="C28" s="4">
        <v>101</v>
      </c>
      <c r="D28" s="4">
        <v>71</v>
      </c>
      <c r="E28" s="4">
        <f>SUM(B28:D28)</f>
        <v>231</v>
      </c>
    </row>
    <row r="29" spans="2:5" ht="15">
      <c r="B29" s="5">
        <f>SUM(B25:B28)</f>
        <v>337</v>
      </c>
      <c r="C29" s="5">
        <f>SUM(C25:C28)</f>
        <v>401</v>
      </c>
      <c r="D29" s="5">
        <f>SUM(D25:D28)</f>
        <v>446</v>
      </c>
      <c r="E29" s="5">
        <f>SUM(E25:E28)</f>
        <v>1184</v>
      </c>
    </row>
    <row r="30" spans="2:5" ht="15">
      <c r="B30" s="5"/>
      <c r="C30" s="5"/>
      <c r="D30" s="5"/>
      <c r="E30" s="5"/>
    </row>
    <row r="31" ht="24">
      <c r="A31" s="2" t="s">
        <v>24</v>
      </c>
    </row>
    <row r="32" spans="1:5" ht="15">
      <c r="A32" s="3" t="s">
        <v>25</v>
      </c>
      <c r="B32" s="4">
        <v>27</v>
      </c>
      <c r="C32" s="6">
        <v>45</v>
      </c>
      <c r="D32" s="4">
        <v>255</v>
      </c>
      <c r="E32" s="4">
        <f aca="true" t="shared" si="1" ref="E32:E43">SUM(B32:D32)</f>
        <v>327</v>
      </c>
    </row>
    <row r="33" spans="1:5" ht="15">
      <c r="A33" s="3" t="s">
        <v>26</v>
      </c>
      <c r="B33" s="4">
        <v>147</v>
      </c>
      <c r="C33" s="4">
        <v>273</v>
      </c>
      <c r="D33" s="4">
        <v>1281</v>
      </c>
      <c r="E33" s="4">
        <f t="shared" si="1"/>
        <v>1701</v>
      </c>
    </row>
    <row r="34" spans="1:5" ht="15">
      <c r="A34" s="3" t="s">
        <v>27</v>
      </c>
      <c r="B34" s="4">
        <v>41</v>
      </c>
      <c r="C34" s="4">
        <v>56</v>
      </c>
      <c r="D34" s="4">
        <v>132</v>
      </c>
      <c r="E34" s="4">
        <f t="shared" si="1"/>
        <v>229</v>
      </c>
    </row>
    <row r="35" spans="1:5" ht="15">
      <c r="A35" s="3" t="s">
        <v>28</v>
      </c>
      <c r="B35" s="4">
        <v>104</v>
      </c>
      <c r="C35" s="4">
        <v>179</v>
      </c>
      <c r="D35" s="4">
        <v>420</v>
      </c>
      <c r="E35" s="4">
        <f t="shared" si="1"/>
        <v>703</v>
      </c>
    </row>
    <row r="36" spans="1:5" ht="15">
      <c r="A36" s="3" t="s">
        <v>29</v>
      </c>
      <c r="B36" s="4">
        <v>48</v>
      </c>
      <c r="C36" s="4">
        <v>116</v>
      </c>
      <c r="D36" s="4">
        <v>207</v>
      </c>
      <c r="E36" s="4">
        <f t="shared" si="1"/>
        <v>371</v>
      </c>
    </row>
    <row r="37" spans="1:5" ht="15">
      <c r="A37" s="3" t="s">
        <v>30</v>
      </c>
      <c r="B37" s="4">
        <v>98</v>
      </c>
      <c r="C37" s="4">
        <v>169</v>
      </c>
      <c r="D37" s="4">
        <v>551</v>
      </c>
      <c r="E37" s="4">
        <f t="shared" si="1"/>
        <v>818</v>
      </c>
    </row>
    <row r="38" spans="1:5" ht="15">
      <c r="A38" s="3" t="s">
        <v>31</v>
      </c>
      <c r="B38" s="4">
        <v>115</v>
      </c>
      <c r="C38" s="4">
        <v>148</v>
      </c>
      <c r="D38" s="4">
        <v>426</v>
      </c>
      <c r="E38" s="4">
        <f t="shared" si="1"/>
        <v>689</v>
      </c>
    </row>
    <row r="39" spans="1:5" ht="15">
      <c r="A39" s="3" t="s">
        <v>32</v>
      </c>
      <c r="B39" s="4">
        <v>42</v>
      </c>
      <c r="C39" s="4">
        <v>77</v>
      </c>
      <c r="D39" s="4">
        <v>116</v>
      </c>
      <c r="E39" s="4">
        <f t="shared" si="1"/>
        <v>235</v>
      </c>
    </row>
    <row r="40" spans="1:5" ht="15">
      <c r="A40" s="3" t="s">
        <v>33</v>
      </c>
      <c r="B40" s="4">
        <v>99</v>
      </c>
      <c r="C40" s="4">
        <v>263</v>
      </c>
      <c r="D40" s="4">
        <v>416</v>
      </c>
      <c r="E40" s="4">
        <f t="shared" si="1"/>
        <v>778</v>
      </c>
    </row>
    <row r="41" spans="1:5" ht="15">
      <c r="A41" s="3" t="s">
        <v>34</v>
      </c>
      <c r="B41" s="4">
        <v>44</v>
      </c>
      <c r="C41" s="4">
        <v>91</v>
      </c>
      <c r="D41" s="4">
        <v>223</v>
      </c>
      <c r="E41" s="4">
        <f t="shared" si="1"/>
        <v>358</v>
      </c>
    </row>
    <row r="42" spans="1:5" ht="15">
      <c r="A42" s="3" t="s">
        <v>35</v>
      </c>
      <c r="B42" s="4">
        <v>36</v>
      </c>
      <c r="C42" s="4">
        <v>42</v>
      </c>
      <c r="D42" s="4">
        <v>231</v>
      </c>
      <c r="E42" s="4">
        <f t="shared" si="1"/>
        <v>309</v>
      </c>
    </row>
    <row r="43" spans="1:5" ht="15">
      <c r="A43" s="3" t="s">
        <v>36</v>
      </c>
      <c r="B43" s="4">
        <v>45</v>
      </c>
      <c r="C43" s="4">
        <v>133</v>
      </c>
      <c r="D43" s="4">
        <v>390</v>
      </c>
      <c r="E43" s="4">
        <f t="shared" si="1"/>
        <v>568</v>
      </c>
    </row>
    <row r="44" spans="1:5" ht="15">
      <c r="A44" s="7"/>
      <c r="B44" s="8">
        <v>846</v>
      </c>
      <c r="C44" s="8">
        <f>SUM(C32:C43)</f>
        <v>1592</v>
      </c>
      <c r="D44" s="8">
        <f>SUM(D32:D43)</f>
        <v>4648</v>
      </c>
      <c r="E44" s="8">
        <f>SUM(E32:E43)</f>
        <v>7086</v>
      </c>
    </row>
    <row r="45" spans="1:5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</row>
    <row r="46" ht="24">
      <c r="A46" s="2" t="s">
        <v>37</v>
      </c>
    </row>
    <row r="47" spans="1:5" ht="15">
      <c r="A47" s="3" t="s">
        <v>38</v>
      </c>
      <c r="B47" s="4">
        <v>51</v>
      </c>
      <c r="C47" s="4">
        <v>86</v>
      </c>
      <c r="D47" s="4">
        <v>509</v>
      </c>
      <c r="E47" s="4">
        <f aca="true" t="shared" si="2" ref="E47:E58">SUM(B47:D47)</f>
        <v>646</v>
      </c>
    </row>
    <row r="48" spans="1:5" ht="15">
      <c r="A48" s="3" t="s">
        <v>39</v>
      </c>
      <c r="B48" s="4">
        <v>68</v>
      </c>
      <c r="C48" s="4">
        <v>61</v>
      </c>
      <c r="D48" s="4">
        <v>280</v>
      </c>
      <c r="E48" s="4">
        <f t="shared" si="2"/>
        <v>409</v>
      </c>
    </row>
    <row r="49" spans="1:5" ht="15">
      <c r="A49" s="3" t="s">
        <v>40</v>
      </c>
      <c r="B49" s="4">
        <v>15</v>
      </c>
      <c r="C49" s="4">
        <v>30</v>
      </c>
      <c r="D49" s="4">
        <v>292</v>
      </c>
      <c r="E49" s="4">
        <f t="shared" si="2"/>
        <v>337</v>
      </c>
    </row>
    <row r="50" spans="1:5" ht="15">
      <c r="A50" s="3" t="s">
        <v>41</v>
      </c>
      <c r="B50" s="4">
        <v>61</v>
      </c>
      <c r="C50" s="4">
        <v>71</v>
      </c>
      <c r="D50" s="4">
        <v>278</v>
      </c>
      <c r="E50" s="4">
        <f t="shared" si="2"/>
        <v>410</v>
      </c>
    </row>
    <row r="51" spans="1:5" ht="15">
      <c r="A51" s="3" t="s">
        <v>42</v>
      </c>
      <c r="B51" s="4">
        <v>155</v>
      </c>
      <c r="C51" s="4">
        <v>181</v>
      </c>
      <c r="D51" s="4">
        <v>1126</v>
      </c>
      <c r="E51" s="4">
        <f t="shared" si="2"/>
        <v>1462</v>
      </c>
    </row>
    <row r="52" spans="1:5" ht="15">
      <c r="A52" s="3" t="s">
        <v>43</v>
      </c>
      <c r="B52" s="4">
        <v>23</v>
      </c>
      <c r="C52" s="4">
        <v>87</v>
      </c>
      <c r="D52" s="4">
        <v>448</v>
      </c>
      <c r="E52" s="4">
        <f t="shared" si="2"/>
        <v>558</v>
      </c>
    </row>
    <row r="53" spans="1:5" ht="15">
      <c r="A53" s="3" t="s">
        <v>44</v>
      </c>
      <c r="B53" s="4">
        <v>63</v>
      </c>
      <c r="C53" s="4">
        <v>81</v>
      </c>
      <c r="D53" s="4">
        <v>328</v>
      </c>
      <c r="E53" s="4">
        <f t="shared" si="2"/>
        <v>472</v>
      </c>
    </row>
    <row r="54" spans="1:5" ht="15">
      <c r="A54" s="3" t="s">
        <v>45</v>
      </c>
      <c r="B54" s="4">
        <v>39</v>
      </c>
      <c r="C54" s="4">
        <v>79</v>
      </c>
      <c r="D54" s="4">
        <v>449</v>
      </c>
      <c r="E54" s="4">
        <f t="shared" si="2"/>
        <v>567</v>
      </c>
    </row>
    <row r="55" spans="1:5" ht="15">
      <c r="A55" s="3" t="s">
        <v>46</v>
      </c>
      <c r="B55" s="4">
        <v>103</v>
      </c>
      <c r="C55" s="4">
        <v>109</v>
      </c>
      <c r="D55" s="4">
        <v>621</v>
      </c>
      <c r="E55" s="4">
        <f t="shared" si="2"/>
        <v>833</v>
      </c>
    </row>
    <row r="56" spans="1:256" ht="15">
      <c r="A56" s="3" t="s">
        <v>47</v>
      </c>
      <c r="B56" s="4">
        <v>61</v>
      </c>
      <c r="C56" s="4">
        <v>74</v>
      </c>
      <c r="D56" s="4">
        <v>615</v>
      </c>
      <c r="E56" s="4">
        <f t="shared" si="2"/>
        <v>750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3" t="s">
        <v>48</v>
      </c>
      <c r="B57" s="4">
        <v>79</v>
      </c>
      <c r="C57" s="4">
        <v>94</v>
      </c>
      <c r="D57" s="4">
        <v>411</v>
      </c>
      <c r="E57" s="4">
        <f t="shared" si="2"/>
        <v>584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3" t="s">
        <v>49</v>
      </c>
      <c r="B58" s="4">
        <v>59</v>
      </c>
      <c r="C58" s="4">
        <v>120</v>
      </c>
      <c r="D58" s="4">
        <v>577</v>
      </c>
      <c r="E58" s="4">
        <f t="shared" si="2"/>
        <v>756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5" ht="15">
      <c r="B59" s="5">
        <f>SUM(B47:B58)</f>
        <v>777</v>
      </c>
      <c r="C59" s="5">
        <f>SUM(C47:C58)</f>
        <v>1073</v>
      </c>
      <c r="D59" s="5">
        <f>SUM(D47:D58)</f>
        <v>5934</v>
      </c>
      <c r="E59" s="5">
        <f>SUM(E47:E58)</f>
        <v>7784</v>
      </c>
    </row>
    <row r="60" ht="24">
      <c r="A60" s="2" t="s">
        <v>50</v>
      </c>
    </row>
    <row r="61" spans="1:5" ht="15">
      <c r="A61" s="3" t="s">
        <v>51</v>
      </c>
      <c r="B61" s="4">
        <v>74</v>
      </c>
      <c r="C61" s="4">
        <v>160</v>
      </c>
      <c r="D61" s="4">
        <v>732</v>
      </c>
      <c r="E61" s="4">
        <f aca="true" t="shared" si="3" ref="E61:E71">SUM(B61:D61)</f>
        <v>966</v>
      </c>
    </row>
    <row r="62" spans="1:5" ht="15">
      <c r="A62" s="3" t="s">
        <v>52</v>
      </c>
      <c r="B62" s="4">
        <v>32</v>
      </c>
      <c r="C62" s="4">
        <v>88</v>
      </c>
      <c r="D62" s="4">
        <v>188</v>
      </c>
      <c r="E62" s="4">
        <f t="shared" si="3"/>
        <v>308</v>
      </c>
    </row>
    <row r="63" spans="1:5" ht="15">
      <c r="A63" s="3" t="s">
        <v>53</v>
      </c>
      <c r="B63" s="4">
        <v>219</v>
      </c>
      <c r="C63" s="4">
        <v>362</v>
      </c>
      <c r="D63" s="4">
        <v>1054</v>
      </c>
      <c r="E63" s="4">
        <f t="shared" si="3"/>
        <v>1635</v>
      </c>
    </row>
    <row r="64" spans="1:5" ht="15">
      <c r="A64" s="3" t="s">
        <v>54</v>
      </c>
      <c r="B64" s="4">
        <v>134</v>
      </c>
      <c r="C64" s="4">
        <v>181</v>
      </c>
      <c r="D64" s="4">
        <v>653</v>
      </c>
      <c r="E64" s="4">
        <f t="shared" si="3"/>
        <v>968</v>
      </c>
    </row>
    <row r="65" spans="1:5" ht="15">
      <c r="A65" s="3" t="s">
        <v>55</v>
      </c>
      <c r="B65" s="4">
        <v>122</v>
      </c>
      <c r="C65" s="4">
        <v>207</v>
      </c>
      <c r="D65" s="4">
        <v>603</v>
      </c>
      <c r="E65" s="4">
        <f t="shared" si="3"/>
        <v>932</v>
      </c>
    </row>
    <row r="66" spans="1:5" ht="15">
      <c r="A66" s="3" t="s">
        <v>99</v>
      </c>
      <c r="B66" s="4">
        <v>109</v>
      </c>
      <c r="C66" s="4">
        <v>204</v>
      </c>
      <c r="D66" s="4">
        <v>683</v>
      </c>
      <c r="E66" s="4">
        <f t="shared" si="3"/>
        <v>996</v>
      </c>
    </row>
    <row r="67" spans="1:5" ht="15">
      <c r="A67" s="3" t="s">
        <v>56</v>
      </c>
      <c r="B67" s="4">
        <v>205</v>
      </c>
      <c r="C67" s="4">
        <v>384</v>
      </c>
      <c r="D67" s="4">
        <v>827</v>
      </c>
      <c r="E67" s="4">
        <f t="shared" si="3"/>
        <v>1416</v>
      </c>
    </row>
    <row r="68" spans="1:5" ht="15">
      <c r="A68" s="3" t="s">
        <v>57</v>
      </c>
      <c r="B68" s="4">
        <v>195</v>
      </c>
      <c r="C68" s="4">
        <v>295</v>
      </c>
      <c r="D68" s="4">
        <v>399</v>
      </c>
      <c r="E68" s="4">
        <f t="shared" si="3"/>
        <v>889</v>
      </c>
    </row>
    <row r="69" spans="1:5" ht="15">
      <c r="A69" s="3" t="s">
        <v>58</v>
      </c>
      <c r="B69" s="4">
        <v>72</v>
      </c>
      <c r="C69" s="4">
        <v>59</v>
      </c>
      <c r="D69" s="4">
        <v>534</v>
      </c>
      <c r="E69" s="4">
        <f t="shared" si="3"/>
        <v>665</v>
      </c>
    </row>
    <row r="70" spans="1:5" ht="15">
      <c r="A70" s="3" t="s">
        <v>59</v>
      </c>
      <c r="B70" s="4">
        <v>34</v>
      </c>
      <c r="C70" s="4">
        <v>75</v>
      </c>
      <c r="D70" s="4">
        <v>248</v>
      </c>
      <c r="E70" s="4">
        <f t="shared" si="3"/>
        <v>357</v>
      </c>
    </row>
    <row r="71" spans="1:5" ht="15">
      <c r="A71" s="3" t="s">
        <v>100</v>
      </c>
      <c r="B71" s="4">
        <v>46</v>
      </c>
      <c r="C71" s="4">
        <v>92</v>
      </c>
      <c r="D71" s="4">
        <v>399</v>
      </c>
      <c r="E71" s="4">
        <f t="shared" si="3"/>
        <v>537</v>
      </c>
    </row>
    <row r="72" spans="2:5" ht="15">
      <c r="B72" s="5">
        <f>SUM(B61:B71)</f>
        <v>1242</v>
      </c>
      <c r="C72" s="5">
        <f>SUM(C61:C71)</f>
        <v>2107</v>
      </c>
      <c r="D72" s="5">
        <f>SUM(D61:D71)</f>
        <v>6320</v>
      </c>
      <c r="E72" s="5">
        <f>SUM(E61:E71)</f>
        <v>9669</v>
      </c>
    </row>
    <row r="73" ht="24">
      <c r="A73" s="2" t="s">
        <v>60</v>
      </c>
    </row>
    <row r="74" spans="1:5" ht="15">
      <c r="A74" s="3" t="s">
        <v>61</v>
      </c>
      <c r="B74" s="4">
        <v>31</v>
      </c>
      <c r="C74" s="4">
        <v>68</v>
      </c>
      <c r="D74" s="4">
        <v>117</v>
      </c>
      <c r="E74" s="4">
        <f aca="true" t="shared" si="4" ref="E74:E84">SUM(B74:D74)</f>
        <v>216</v>
      </c>
    </row>
    <row r="75" spans="1:5" ht="15">
      <c r="A75" s="3" t="s">
        <v>62</v>
      </c>
      <c r="B75" s="4">
        <v>171</v>
      </c>
      <c r="C75" s="4">
        <v>267</v>
      </c>
      <c r="D75" s="4">
        <v>224</v>
      </c>
      <c r="E75" s="4">
        <f t="shared" si="4"/>
        <v>662</v>
      </c>
    </row>
    <row r="76" spans="1:5" ht="15">
      <c r="A76" s="3" t="s">
        <v>63</v>
      </c>
      <c r="B76" s="4">
        <v>83</v>
      </c>
      <c r="C76" s="4">
        <v>139</v>
      </c>
      <c r="D76" s="4">
        <v>247</v>
      </c>
      <c r="E76" s="4">
        <f t="shared" si="4"/>
        <v>469</v>
      </c>
    </row>
    <row r="77" spans="1:5" ht="15">
      <c r="A77" s="3" t="s">
        <v>64</v>
      </c>
      <c r="B77" s="4">
        <v>14</v>
      </c>
      <c r="C77" s="4">
        <v>14</v>
      </c>
      <c r="D77" s="4">
        <v>67</v>
      </c>
      <c r="E77" s="4">
        <f t="shared" si="4"/>
        <v>95</v>
      </c>
    </row>
    <row r="78" spans="1:5" ht="15">
      <c r="A78" s="3" t="s">
        <v>65</v>
      </c>
      <c r="B78" s="4">
        <v>79</v>
      </c>
      <c r="C78" s="4">
        <v>128</v>
      </c>
      <c r="D78" s="4">
        <v>444</v>
      </c>
      <c r="E78" s="4">
        <f t="shared" si="4"/>
        <v>651</v>
      </c>
    </row>
    <row r="79" spans="1:5" ht="15">
      <c r="A79" s="3" t="s">
        <v>66</v>
      </c>
      <c r="B79" s="4">
        <v>102</v>
      </c>
      <c r="C79" s="4">
        <v>172</v>
      </c>
      <c r="D79" s="4">
        <v>429</v>
      </c>
      <c r="E79" s="4">
        <f t="shared" si="4"/>
        <v>703</v>
      </c>
    </row>
    <row r="80" spans="1:5" ht="15">
      <c r="A80" s="3" t="s">
        <v>67</v>
      </c>
      <c r="B80" s="4">
        <v>100</v>
      </c>
      <c r="C80" s="4">
        <v>147</v>
      </c>
      <c r="D80" s="4">
        <v>402</v>
      </c>
      <c r="E80" s="4">
        <f t="shared" si="4"/>
        <v>649</v>
      </c>
    </row>
    <row r="81" spans="1:5" ht="15">
      <c r="A81" s="3" t="s">
        <v>68</v>
      </c>
      <c r="B81" s="4">
        <v>119</v>
      </c>
      <c r="C81" s="4">
        <v>132</v>
      </c>
      <c r="D81" s="4">
        <v>91</v>
      </c>
      <c r="E81" s="4">
        <f t="shared" si="4"/>
        <v>342</v>
      </c>
    </row>
    <row r="82" spans="1:5" ht="15">
      <c r="A82" s="3" t="s">
        <v>69</v>
      </c>
      <c r="B82" s="4">
        <v>76</v>
      </c>
      <c r="C82" s="4">
        <v>114</v>
      </c>
      <c r="D82" s="4">
        <v>210</v>
      </c>
      <c r="E82" s="4">
        <f t="shared" si="4"/>
        <v>400</v>
      </c>
    </row>
    <row r="83" spans="1:5" ht="15">
      <c r="A83" s="3" t="s">
        <v>70</v>
      </c>
      <c r="B83" s="4">
        <v>42</v>
      </c>
      <c r="C83" s="4">
        <v>45</v>
      </c>
      <c r="D83" s="4">
        <v>20</v>
      </c>
      <c r="E83" s="4">
        <f t="shared" si="4"/>
        <v>107</v>
      </c>
    </row>
    <row r="84" spans="1:5" ht="15">
      <c r="A84" s="3" t="s">
        <v>71</v>
      </c>
      <c r="B84" s="4">
        <v>166</v>
      </c>
      <c r="C84" s="4">
        <v>199</v>
      </c>
      <c r="D84" s="4">
        <v>368</v>
      </c>
      <c r="E84" s="4">
        <f t="shared" si="4"/>
        <v>733</v>
      </c>
    </row>
    <row r="85" spans="2:5" ht="15">
      <c r="B85" s="5">
        <f>SUM(B74:B84)</f>
        <v>983</v>
      </c>
      <c r="C85" s="5">
        <f>SUM(C74:C84)</f>
        <v>1425</v>
      </c>
      <c r="D85" s="5">
        <f>SUM(D74:D84)</f>
        <v>2619</v>
      </c>
      <c r="E85" s="5">
        <f>SUM(E74:E84)</f>
        <v>5027</v>
      </c>
    </row>
    <row r="87" spans="1:5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</row>
    <row r="88" ht="24">
      <c r="A88" s="2" t="s">
        <v>72</v>
      </c>
    </row>
    <row r="89" spans="1:5" ht="15">
      <c r="A89" s="3" t="s">
        <v>73</v>
      </c>
      <c r="B89" s="4">
        <v>131</v>
      </c>
      <c r="C89" s="4">
        <v>129</v>
      </c>
      <c r="D89" s="4">
        <v>157</v>
      </c>
      <c r="E89" s="4">
        <f aca="true" t="shared" si="5" ref="E89:E98">SUM(B89:D89)</f>
        <v>417</v>
      </c>
    </row>
    <row r="90" spans="1:5" ht="15">
      <c r="A90" s="3" t="s">
        <v>74</v>
      </c>
      <c r="B90" s="4">
        <v>118</v>
      </c>
      <c r="C90" s="4">
        <v>96</v>
      </c>
      <c r="D90" s="4">
        <v>266</v>
      </c>
      <c r="E90" s="4">
        <f t="shared" si="5"/>
        <v>480</v>
      </c>
    </row>
    <row r="91" spans="1:5" ht="15">
      <c r="A91" s="3" t="s">
        <v>75</v>
      </c>
      <c r="B91" s="4">
        <v>133</v>
      </c>
      <c r="C91" s="4">
        <v>167</v>
      </c>
      <c r="D91" s="4">
        <v>196</v>
      </c>
      <c r="E91" s="4">
        <f t="shared" si="5"/>
        <v>496</v>
      </c>
    </row>
    <row r="92" spans="1:5" ht="15">
      <c r="A92" s="3" t="s">
        <v>76</v>
      </c>
      <c r="B92" s="4">
        <v>206</v>
      </c>
      <c r="C92" s="4">
        <v>192</v>
      </c>
      <c r="D92" s="4">
        <v>184</v>
      </c>
      <c r="E92" s="4">
        <f t="shared" si="5"/>
        <v>582</v>
      </c>
    </row>
    <row r="93" spans="1:5" ht="15">
      <c r="A93" s="3" t="s">
        <v>77</v>
      </c>
      <c r="B93" s="4">
        <v>173</v>
      </c>
      <c r="C93" s="4">
        <v>170</v>
      </c>
      <c r="D93" s="4">
        <v>843</v>
      </c>
      <c r="E93" s="4">
        <f t="shared" si="5"/>
        <v>1186</v>
      </c>
    </row>
    <row r="94" spans="1:5" ht="15">
      <c r="A94" s="3" t="s">
        <v>78</v>
      </c>
      <c r="B94" s="4">
        <v>120</v>
      </c>
      <c r="C94" s="4">
        <v>182</v>
      </c>
      <c r="D94" s="4">
        <v>352</v>
      </c>
      <c r="E94" s="4">
        <f t="shared" si="5"/>
        <v>654</v>
      </c>
    </row>
    <row r="95" spans="1:5" ht="15">
      <c r="A95" s="3" t="s">
        <v>79</v>
      </c>
      <c r="B95" s="4">
        <v>165</v>
      </c>
      <c r="C95" s="4">
        <v>144</v>
      </c>
      <c r="D95" s="4">
        <v>100</v>
      </c>
      <c r="E95" s="4">
        <f t="shared" si="5"/>
        <v>409</v>
      </c>
    </row>
    <row r="96" spans="1:5" ht="15">
      <c r="A96" s="3" t="s">
        <v>101</v>
      </c>
      <c r="B96" s="4">
        <v>47</v>
      </c>
      <c r="C96" s="4">
        <v>119</v>
      </c>
      <c r="D96" s="4">
        <v>29</v>
      </c>
      <c r="E96" s="4">
        <f t="shared" si="5"/>
        <v>195</v>
      </c>
    </row>
    <row r="97" spans="1:5" ht="15">
      <c r="A97" s="3" t="s">
        <v>80</v>
      </c>
      <c r="B97" s="4">
        <v>52</v>
      </c>
      <c r="C97" s="4">
        <v>5</v>
      </c>
      <c r="D97" s="4">
        <v>55</v>
      </c>
      <c r="E97" s="4">
        <f t="shared" si="5"/>
        <v>112</v>
      </c>
    </row>
    <row r="98" spans="1:5" ht="15">
      <c r="A98" s="3" t="s">
        <v>81</v>
      </c>
      <c r="B98" s="4">
        <v>132</v>
      </c>
      <c r="C98" s="4">
        <v>109</v>
      </c>
      <c r="D98" s="4">
        <v>250</v>
      </c>
      <c r="E98" s="4">
        <f t="shared" si="5"/>
        <v>491</v>
      </c>
    </row>
    <row r="99" spans="2:5" ht="15">
      <c r="B99" s="5">
        <f>SUM(B89:B98)</f>
        <v>1277</v>
      </c>
      <c r="C99" s="5">
        <f>SUM(C89:C98)</f>
        <v>1313</v>
      </c>
      <c r="D99" s="5">
        <f>SUM(D89:D98)</f>
        <v>2432</v>
      </c>
      <c r="E99" s="5">
        <f>SUM(E89:E98)</f>
        <v>5022</v>
      </c>
    </row>
    <row r="100" ht="24">
      <c r="A100" s="2" t="s">
        <v>82</v>
      </c>
    </row>
    <row r="101" spans="1:5" ht="15">
      <c r="A101" s="3" t="s">
        <v>83</v>
      </c>
      <c r="B101" s="4">
        <v>36</v>
      </c>
      <c r="C101" s="4">
        <v>74</v>
      </c>
      <c r="D101" s="4">
        <v>45</v>
      </c>
      <c r="E101" s="4">
        <f>SUM(B101:D101)</f>
        <v>155</v>
      </c>
    </row>
    <row r="102" spans="1:5" ht="15">
      <c r="A102" s="3" t="s">
        <v>102</v>
      </c>
      <c r="B102" s="4">
        <v>33</v>
      </c>
      <c r="C102" s="4">
        <v>29</v>
      </c>
      <c r="D102" s="4">
        <v>21</v>
      </c>
      <c r="E102" s="4">
        <v>83</v>
      </c>
    </row>
    <row r="103" spans="1:5" ht="15">
      <c r="A103" s="3" t="s">
        <v>84</v>
      </c>
      <c r="B103" s="4">
        <v>19</v>
      </c>
      <c r="C103" s="4">
        <v>34</v>
      </c>
      <c r="D103" s="4">
        <v>73</v>
      </c>
      <c r="E103" s="4">
        <f>SUM(B103:D103)</f>
        <v>126</v>
      </c>
    </row>
    <row r="104" spans="1:5" ht="15">
      <c r="A104" s="3" t="s">
        <v>85</v>
      </c>
      <c r="B104" s="4">
        <v>96</v>
      </c>
      <c r="C104" s="4">
        <v>85</v>
      </c>
      <c r="D104" s="4">
        <v>55</v>
      </c>
      <c r="E104" s="4">
        <f>SUM(B104:D104)</f>
        <v>236</v>
      </c>
    </row>
    <row r="105" spans="1:5" ht="15">
      <c r="A105" s="3" t="s">
        <v>86</v>
      </c>
      <c r="B105" s="4">
        <v>76</v>
      </c>
      <c r="C105" s="4">
        <v>97</v>
      </c>
      <c r="D105" s="4">
        <v>27</v>
      </c>
      <c r="E105" s="4">
        <f>SUM(B105:D105)</f>
        <v>200</v>
      </c>
    </row>
    <row r="106" spans="2:5" ht="15">
      <c r="B106" s="5">
        <f>SUM(B101:B105)</f>
        <v>260</v>
      </c>
      <c r="C106" s="5">
        <f>SUM(C101:C105)</f>
        <v>319</v>
      </c>
      <c r="D106" s="5">
        <f>SUM(D101:D105)</f>
        <v>221</v>
      </c>
      <c r="E106" s="5">
        <f>SUM(E101:E105)</f>
        <v>800</v>
      </c>
    </row>
    <row r="107" ht="24">
      <c r="A107" s="2" t="s">
        <v>87</v>
      </c>
    </row>
    <row r="108" ht="24">
      <c r="A108" s="2"/>
    </row>
    <row r="109" spans="1:5" ht="13.5" customHeight="1">
      <c r="A109" s="3" t="s">
        <v>88</v>
      </c>
      <c r="B109" s="4">
        <v>20</v>
      </c>
      <c r="C109" s="4">
        <v>38</v>
      </c>
      <c r="D109" s="4">
        <v>99</v>
      </c>
      <c r="E109" s="4">
        <f aca="true" t="shared" si="6" ref="E109:E114">SUM(B109:D109)</f>
        <v>157</v>
      </c>
    </row>
    <row r="110" spans="1:5" ht="13.5" customHeight="1">
      <c r="A110" s="3" t="s">
        <v>103</v>
      </c>
      <c r="B110" s="4">
        <v>44</v>
      </c>
      <c r="C110" s="6">
        <v>64</v>
      </c>
      <c r="D110" s="6">
        <v>54</v>
      </c>
      <c r="E110" s="4">
        <v>162</v>
      </c>
    </row>
    <row r="111" spans="1:5" ht="12.75" customHeight="1">
      <c r="A111" s="3" t="s">
        <v>89</v>
      </c>
      <c r="B111" s="4">
        <v>93</v>
      </c>
      <c r="C111" s="6">
        <v>94</v>
      </c>
      <c r="D111" s="6">
        <v>102</v>
      </c>
      <c r="E111" s="4">
        <f t="shared" si="6"/>
        <v>289</v>
      </c>
    </row>
    <row r="112" spans="1:5" ht="15">
      <c r="A112" s="3" t="s">
        <v>90</v>
      </c>
      <c r="B112" s="4">
        <v>147</v>
      </c>
      <c r="C112" s="4">
        <v>119</v>
      </c>
      <c r="D112" s="4">
        <v>276</v>
      </c>
      <c r="E112" s="4">
        <f t="shared" si="6"/>
        <v>542</v>
      </c>
    </row>
    <row r="113" spans="1:5" ht="15">
      <c r="A113" s="3" t="s">
        <v>91</v>
      </c>
      <c r="B113" s="4">
        <v>48</v>
      </c>
      <c r="C113" s="9">
        <v>44</v>
      </c>
      <c r="D113" s="9">
        <v>120</v>
      </c>
      <c r="E113" s="4">
        <f t="shared" si="6"/>
        <v>212</v>
      </c>
    </row>
    <row r="114" spans="1:5" ht="15">
      <c r="A114" s="3" t="s">
        <v>92</v>
      </c>
      <c r="B114" s="4">
        <v>30</v>
      </c>
      <c r="C114" s="6">
        <v>32</v>
      </c>
      <c r="D114" s="6">
        <v>36</v>
      </c>
      <c r="E114" s="4">
        <f t="shared" si="6"/>
        <v>98</v>
      </c>
    </row>
    <row r="115" spans="2:5" ht="15">
      <c r="B115" s="5">
        <f>SUM(B109:B114)</f>
        <v>382</v>
      </c>
      <c r="C115" s="5">
        <f>SUM(C109:C114)</f>
        <v>391</v>
      </c>
      <c r="D115" s="5">
        <f>SUM(D109:D114)</f>
        <v>687</v>
      </c>
      <c r="E115" s="5">
        <f>SUM(E109:E114)</f>
        <v>1460</v>
      </c>
    </row>
    <row r="116" ht="24">
      <c r="A116" s="2" t="s">
        <v>93</v>
      </c>
    </row>
    <row r="117" spans="1:5" ht="15">
      <c r="A117" s="3" t="s">
        <v>94</v>
      </c>
      <c r="B117" s="6">
        <v>90</v>
      </c>
      <c r="C117" s="6">
        <v>182</v>
      </c>
      <c r="D117" s="6">
        <v>102</v>
      </c>
      <c r="E117" s="4">
        <f>SUM(B117:D117)</f>
        <v>374</v>
      </c>
    </row>
    <row r="118" spans="2:5" ht="15">
      <c r="B118" s="5">
        <f>SUM(B117:B117)</f>
        <v>90</v>
      </c>
      <c r="C118" s="5">
        <f>SUM(C117:C117)</f>
        <v>182</v>
      </c>
      <c r="D118" s="5">
        <f>SUM(D117:D117)</f>
        <v>102</v>
      </c>
      <c r="E118" s="5">
        <f>SUM(E117:E117)</f>
        <v>374</v>
      </c>
    </row>
    <row r="119" spans="2:5" ht="15">
      <c r="B119" s="5"/>
      <c r="C119" s="5"/>
      <c r="D119" s="5"/>
      <c r="E119" s="5"/>
    </row>
    <row r="120" spans="2:5" ht="15">
      <c r="B120" s="5"/>
      <c r="C120" s="5"/>
      <c r="D120" s="5"/>
      <c r="E120" s="5"/>
    </row>
    <row r="121" spans="1:5" ht="15">
      <c r="A121" s="1" t="s">
        <v>95</v>
      </c>
      <c r="B121" s="1">
        <f>SUM(B22,B29,B44,B59,B72,B85,B99,B106,B115,B118)</f>
        <v>7251</v>
      </c>
      <c r="C121" s="1">
        <f>SUM(C22,C29,C44,C59,C72,C85,C99,C106,C115,C118)</f>
        <v>10309</v>
      </c>
      <c r="D121" s="1">
        <f>SUM(D22,D29,D44,D59,D72,D85,D99,D106,D115,D118)</f>
        <v>28305</v>
      </c>
      <c r="E121" s="1">
        <f>SUM(E22,E29,E44,E59,E72,E85,E99,E106,E115,E118)</f>
        <v>45865</v>
      </c>
    </row>
    <row r="123" spans="1:5" ht="15">
      <c r="A123" t="s">
        <v>104</v>
      </c>
      <c r="B123" s="1">
        <v>9256</v>
      </c>
      <c r="C123" s="1">
        <v>14496</v>
      </c>
      <c r="D123">
        <v>36307</v>
      </c>
      <c r="E123" s="1">
        <v>60059</v>
      </c>
    </row>
    <row r="124" spans="1:5" ht="15">
      <c r="A124" s="1" t="s">
        <v>105</v>
      </c>
      <c r="B124" s="1">
        <v>7479</v>
      </c>
      <c r="C124" s="1">
        <v>10173</v>
      </c>
      <c r="D124" s="1">
        <v>28078</v>
      </c>
      <c r="E124" s="1">
        <v>45730</v>
      </c>
    </row>
    <row r="125" spans="1:5" ht="15">
      <c r="A125" s="11" t="s">
        <v>106</v>
      </c>
      <c r="B125" s="1">
        <v>8340</v>
      </c>
      <c r="C125" s="1">
        <v>12448</v>
      </c>
      <c r="D125" s="1">
        <v>38455</v>
      </c>
      <c r="E125" s="1">
        <v>59243</v>
      </c>
    </row>
    <row r="126" spans="1:5" ht="15">
      <c r="A126" s="1" t="s">
        <v>107</v>
      </c>
      <c r="B126" s="1">
        <v>5831</v>
      </c>
      <c r="C126" s="1">
        <v>8978</v>
      </c>
      <c r="D126" s="1">
        <v>23854</v>
      </c>
      <c r="E126" s="1">
        <v>38663</v>
      </c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dcterms:created xsi:type="dcterms:W3CDTF">2019-08-02T13:29:10Z</dcterms:created>
  <dcterms:modified xsi:type="dcterms:W3CDTF">2019-08-02T13:29:10Z</dcterms:modified>
  <cp:category/>
  <cp:version/>
  <cp:contentType/>
  <cp:contentStatus/>
</cp:coreProperties>
</file>